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608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6" i="1"/>
  <c r="I16" i="1"/>
  <c r="J16" i="1"/>
  <c r="G13" i="1"/>
  <c r="G14" i="1"/>
  <c r="G16" i="1"/>
  <c r="C13" i="1"/>
  <c r="C14" i="1"/>
  <c r="C16" i="1"/>
  <c r="D16" i="1"/>
  <c r="D14" i="1"/>
  <c r="D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<sst xmlns="http://schemas.openxmlformats.org/spreadsheetml/2006/main" count="36" uniqueCount="35">
  <si>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</si>
  <si>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</si>
  <si>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</si>
  <si>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</si>
  <si>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</si>
  <si>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</si>
  <si>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</si>
  <si>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</si>
  <si>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</si>
  <si>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</si>
  <si>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</si>
  <si>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</si>
  <si>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</si>
  <si>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</si>
  <si>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</si>
  <si>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</si>
  <si>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</si>
  <si>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</si>
  <si>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</si>
  <si>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</si>
  <si>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</si>
  <si>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</si>
  <si>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</si>
  <si>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</si>
  <si>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Устюжанинская СОШ</t>
  </si>
  <si>
    <t>соус</t>
  </si>
  <si>
    <t>Хлеб пшеничный</t>
  </si>
  <si>
    <t>Гарнир</t>
  </si>
  <si>
    <t>напиток</t>
  </si>
  <si>
    <t>хлеб бел.</t>
  </si>
  <si>
    <t>Пром.</t>
  </si>
  <si>
    <t>Хлеб ржаной</t>
  </si>
  <si>
    <t>54-16з-2020</t>
  </si>
  <si>
    <t>Винегрет с растительным маслом</t>
  </si>
  <si>
    <t>28.11.2023г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</si>
</sst>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m20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6">
          <cell r="E186" t="str">
            <v>Щи из свежей капусты с картофелем</v>
          </cell>
          <cell r="G186">
            <v>5.8</v>
          </cell>
          <cell r="H186">
            <v>7</v>
          </cell>
          <cell r="I186">
            <v>7.1</v>
          </cell>
          <cell r="J186">
            <v>115</v>
          </cell>
          <cell r="K186" t="str">
            <v>54-1с-2020</v>
          </cell>
        </row>
        <row r="187">
          <cell r="E187" t="str">
            <v>Жаркое по-домашнему</v>
          </cell>
          <cell r="G187">
            <v>23.62</v>
          </cell>
          <cell r="H187">
            <v>15.86</v>
          </cell>
          <cell r="I187">
            <v>30.4</v>
          </cell>
          <cell r="J187">
            <v>342.74</v>
          </cell>
          <cell r="K187" t="str">
            <v>54-9м-2020</v>
          </cell>
        </row>
        <row r="189">
          <cell r="E189" t="str">
            <v xml:space="preserve">Компот из свежих яблок </v>
          </cell>
          <cell r="G189">
            <v>0.2</v>
          </cell>
          <cell r="H189">
            <v>0.1</v>
          </cell>
          <cell r="I189">
            <v>9.9</v>
          </cell>
          <cell r="J189">
            <v>41.6</v>
          </cell>
          <cell r="K189" t="str">
            <v>54-32хн-2020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32</v>
      </c>
      <c r="D12" s="36" t="s">
        <v>33</v>
      </c>
      <c r="E12" s="21">
        <v>100</v>
      </c>
      <c r="F12" s="28">
        <v>2.5</v>
      </c>
      <c r="G12" s="21">
        <v>149.51</v>
      </c>
      <c r="H12" s="21">
        <v>1</v>
      </c>
      <c r="I12" s="21">
        <v>4</v>
      </c>
      <c r="J12" s="22">
        <v>1</v>
      </c>
    </row>
    <row r="13" spans="1:10" x14ac:dyDescent="0.3">
      <c r="A13" s="7"/>
      <c r="B13" s="1" t="s">
        <v>16</v>
      </c>
      <c r="C13" s="2" t="str">
        <f>[1]Лист1!K186</f>
        <v>54-1с-2020</v>
      </c>
      <c r="D13" s="34" t="str">
        <f>[1]Лист1!$E$186</f>
        <v>Щи из свежей капусты с картофелем</v>
      </c>
      <c r="E13" s="17">
        <v>250</v>
      </c>
      <c r="F13" s="26">
        <v>3.9</v>
      </c>
      <c r="G13" s="17">
        <f>[1]Лист1!J186</f>
        <v>115</v>
      </c>
      <c r="H13" s="17">
        <f>[1]Лист1!G186</f>
        <v>5.8</v>
      </c>
      <c r="I13" s="17">
        <f>[1]Лист1!H186</f>
        <v>7</v>
      </c>
      <c r="J13" s="18">
        <f>[1]Лист1!I186</f>
        <v>7.1</v>
      </c>
    </row>
    <row r="14" spans="1:10" x14ac:dyDescent="0.3">
      <c r="A14" s="7"/>
      <c r="B14" s="1" t="s">
        <v>17</v>
      </c>
      <c r="C14" s="2" t="str">
        <f>[1]Лист1!K187</f>
        <v>54-9м-2020</v>
      </c>
      <c r="D14" s="34" t="str">
        <f>[1]Лист1!$E$187</f>
        <v>Жаркое по-домашнему</v>
      </c>
      <c r="E14" s="17">
        <v>300</v>
      </c>
      <c r="F14" s="26">
        <v>53.43</v>
      </c>
      <c r="G14" s="17">
        <f>[1]Лист1!J187</f>
        <v>342.74</v>
      </c>
      <c r="H14" s="17">
        <f>[1]Лист1!G187</f>
        <v>23.62</v>
      </c>
      <c r="I14" s="17">
        <f>[1]Лист1!H187</f>
        <v>15.86</v>
      </c>
      <c r="J14" s="18">
        <f>[1]Лист1!I187</f>
        <v>30.4</v>
      </c>
    </row>
    <row r="15" spans="1:10" x14ac:dyDescent="0.3">
      <c r="A15" s="7"/>
      <c r="B15" s="1" t="s">
        <v>27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28</v>
      </c>
      <c r="C16" s="29" t="str">
        <f>[1]Лист1!$K$189</f>
        <v>54-32хн-2020</v>
      </c>
      <c r="D16" s="37" t="str">
        <f>[1]Лист1!$E$189</f>
        <v xml:space="preserve">Компот из свежих яблок </v>
      </c>
      <c r="E16" s="30">
        <v>200</v>
      </c>
      <c r="F16" s="31">
        <v>5.8</v>
      </c>
      <c r="G16" s="30">
        <f>[1]Лист1!J189</f>
        <v>41.6</v>
      </c>
      <c r="H16" s="30">
        <f>[1]Лист1!G189</f>
        <v>0.2</v>
      </c>
      <c r="I16" s="30">
        <f>[1]Лист1!H189</f>
        <v>0.1</v>
      </c>
      <c r="J16" s="32">
        <f>[1]Лист1!I189</f>
        <v>9.9</v>
      </c>
    </row>
    <row r="17" spans="1:10" x14ac:dyDescent="0.3">
      <c r="A17" s="7"/>
      <c r="B17" s="1" t="s">
        <v>29</v>
      </c>
      <c r="C17" s="2" t="s">
        <v>30</v>
      </c>
      <c r="D17" s="34" t="s">
        <v>26</v>
      </c>
      <c r="E17" s="17">
        <v>30</v>
      </c>
      <c r="F17" s="26">
        <v>2.1</v>
      </c>
      <c r="G17" s="17">
        <v>70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29" t="s">
        <v>19</v>
      </c>
      <c r="C18" s="2" t="s">
        <v>30</v>
      </c>
      <c r="D18" s="34" t="s">
        <v>31</v>
      </c>
      <c r="E18" s="17">
        <v>30</v>
      </c>
      <c r="F18" s="26">
        <v>2.1</v>
      </c>
      <c r="G18" s="17">
        <v>51</v>
      </c>
      <c r="H18" s="17">
        <v>2</v>
      </c>
      <c r="I18" s="17">
        <v>0</v>
      </c>
      <c r="J18" s="18">
        <v>10</v>
      </c>
    </row>
    <row r="19" spans="1:10" x14ac:dyDescent="0.3">
      <c r="A19" s="7"/>
      <c r="B19" s="1" t="s">
        <v>25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2022-02-18T02:51:35Z</cp:lastPrinted>
  <dcterms:created xsi:type="dcterms:W3CDTF">2015-06-05T18:19:34Z</dcterms:created>
  <dcterms:modified xsi:type="dcterms:W3CDTF">2023-11-27T06:33:55Z</dcterms:modified>
</cp:coreProperties>
</file>