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 меню Устюжанино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D14" i="1"/>
  <c r="C19" i="1"/>
  <c r="D19" i="1"/>
  <c r="C13" i="1"/>
  <c r="C14" i="1"/>
  <c r="C15" i="1"/>
  <c r="C16" i="1"/>
  <c r="D13" i="1"/>
  <c r="D15" i="1"/>
  <c r="D16" i="1"/>
  <c r="D12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<sst xmlns="http://schemas.openxmlformats.org/spreadsheetml/2006/main" count="35" uniqueCount="33">
  <si>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</si>
  <si>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</si>
  <si>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</si>
  <si>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</si>
  <si>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</si>
  <si>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</si>
  <si>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</si>
  <si>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</si>
  <si>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</si>
  <si>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</si>
  <si>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</si>
  <si>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</si>
  <si>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</si>
  <si>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</si>
  <si>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</si>
  <si>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</si>
  <si>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</si>
  <si>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</si>
  <si>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</si>
  <si>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</si>
  <si>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</si>
  <si>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</si>
  <si>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</si>
  <si>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</si>
  <si>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</si>
  <si>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соус</t>
  </si>
  <si>
    <t>Хлеб пшеничный</t>
  </si>
  <si>
    <t>Гарнир</t>
  </si>
  <si>
    <t>напиток</t>
  </si>
  <si>
    <t>хлеб бел.</t>
  </si>
  <si>
    <t>Пром.</t>
  </si>
  <si>
    <t>Хлеб ржаной</t>
  </si>
  <si>
    <t>17.01.2024г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</si>
</sst>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7">
          <cell r="E147" t="str">
            <v>Огурец солёный</v>
          </cell>
          <cell r="G147">
            <v>0.86</v>
          </cell>
          <cell r="H147">
            <v>7.1</v>
          </cell>
          <cell r="I147">
            <v>12.61</v>
          </cell>
        </row>
        <row r="148">
          <cell r="E148" t="str">
            <v>Борщ  с капустой и картофелем со сметаной</v>
          </cell>
          <cell r="G148">
            <v>4.7</v>
          </cell>
          <cell r="H148">
            <v>5.7</v>
          </cell>
          <cell r="I148">
            <v>10.1</v>
          </cell>
          <cell r="J148">
            <v>110.4</v>
          </cell>
          <cell r="K148" t="str">
            <v>54-2с-2020</v>
          </cell>
        </row>
        <row r="149">
          <cell r="E149" t="str">
            <v>Раба, запечённая в сметанном соусе</v>
          </cell>
          <cell r="G149">
            <v>23.5</v>
          </cell>
          <cell r="H149">
            <v>27.1</v>
          </cell>
          <cell r="I149">
            <v>5.5</v>
          </cell>
          <cell r="J149">
            <v>359.4</v>
          </cell>
          <cell r="K149" t="str">
            <v>54-8р-2020</v>
          </cell>
        </row>
        <row r="150">
          <cell r="E150" t="str">
            <v>Картофельное пюре</v>
          </cell>
          <cell r="G150">
            <v>4.34</v>
          </cell>
          <cell r="H150">
            <v>5.5</v>
          </cell>
          <cell r="I150">
            <v>10.72</v>
          </cell>
          <cell r="J150">
            <v>173</v>
          </cell>
          <cell r="K150" t="str">
            <v>54-11г-2020</v>
          </cell>
        </row>
        <row r="151">
          <cell r="E151" t="str">
            <v>Компот из быстрозам ягод</v>
          </cell>
          <cell r="G151">
            <v>0</v>
          </cell>
          <cell r="H151">
            <v>0</v>
          </cell>
          <cell r="I151">
            <v>19.600000000000001</v>
          </cell>
          <cell r="J151">
            <v>81</v>
          </cell>
          <cell r="K151" t="str">
            <v>54-1хн-2020</v>
          </cell>
        </row>
        <row r="154">
          <cell r="E154" t="str">
            <v>Соус красный основной</v>
          </cell>
          <cell r="G154">
            <v>0.6</v>
          </cell>
          <cell r="H154">
            <v>1.5</v>
          </cell>
          <cell r="I154">
            <v>1.8</v>
          </cell>
          <cell r="K154" t="str">
            <v>54-3соус-2020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6" t="str">
        <f>[1]Лист1!$E$147</f>
        <v>Огурец солёный</v>
      </c>
      <c r="E12" s="21">
        <v>60</v>
      </c>
      <c r="F12" s="28">
        <v>9.4</v>
      </c>
      <c r="G12" s="21">
        <v>17.29</v>
      </c>
      <c r="H12" s="21">
        <f>[1]Лист1!G147</f>
        <v>0.86</v>
      </c>
      <c r="I12" s="21">
        <f>[1]Лист1!H147</f>
        <v>7.1</v>
      </c>
      <c r="J12" s="22">
        <f>[1]Лист1!I147</f>
        <v>12.61</v>
      </c>
    </row>
    <row r="13" spans="1:10" x14ac:dyDescent="0.3">
      <c r="A13" s="7"/>
      <c r="B13" s="1" t="s">
        <v>16</v>
      </c>
      <c r="C13" s="2" t="str">
        <f>[1]Лист1!K148</f>
        <v>54-2с-2020</v>
      </c>
      <c r="D13" s="34" t="str">
        <f>[1]Лист1!E148</f>
        <v>Борщ  с капустой и картофелем со сметаной</v>
      </c>
      <c r="E13" s="17">
        <v>250</v>
      </c>
      <c r="F13" s="26">
        <v>3.6</v>
      </c>
      <c r="G13" s="17">
        <f>[1]Лист1!J148</f>
        <v>110.4</v>
      </c>
      <c r="H13" s="17">
        <f>[1]Лист1!G148</f>
        <v>4.7</v>
      </c>
      <c r="I13" s="17">
        <f>[1]Лист1!H148</f>
        <v>5.7</v>
      </c>
      <c r="J13" s="18">
        <f>[1]Лист1!I148</f>
        <v>10.1</v>
      </c>
    </row>
    <row r="14" spans="1:10" x14ac:dyDescent="0.3">
      <c r="A14" s="7"/>
      <c r="B14" s="1" t="s">
        <v>17</v>
      </c>
      <c r="C14" s="2" t="str">
        <f>[1]Лист1!K149</f>
        <v>54-8р-2020</v>
      </c>
      <c r="D14" s="34" t="str">
        <f>[1]Лист1!E149</f>
        <v>Раба, запечённая в сметанном соусе</v>
      </c>
      <c r="E14" s="17">
        <v>100</v>
      </c>
      <c r="F14" s="26">
        <v>40.98</v>
      </c>
      <c r="G14" s="17">
        <f>[1]Лист1!J149</f>
        <v>359.4</v>
      </c>
      <c r="H14" s="17">
        <f>[1]Лист1!G149</f>
        <v>23.5</v>
      </c>
      <c r="I14" s="17">
        <f>[1]Лист1!H149</f>
        <v>27.1</v>
      </c>
      <c r="J14" s="18">
        <f>[1]Лист1!I149</f>
        <v>5.5</v>
      </c>
    </row>
    <row r="15" spans="1:10" x14ac:dyDescent="0.3">
      <c r="A15" s="7"/>
      <c r="B15" s="1" t="s">
        <v>27</v>
      </c>
      <c r="C15" s="2" t="str">
        <f>[1]Лист1!K150</f>
        <v>54-11г-2020</v>
      </c>
      <c r="D15" s="34" t="str">
        <f>[1]Лист1!E150</f>
        <v>Картофельное пюре</v>
      </c>
      <c r="E15" s="17">
        <v>200</v>
      </c>
      <c r="F15" s="26">
        <v>4.34</v>
      </c>
      <c r="G15" s="17">
        <f>[1]Лист1!J150</f>
        <v>173</v>
      </c>
      <c r="H15" s="17">
        <f>[1]Лист1!G150</f>
        <v>4.34</v>
      </c>
      <c r="I15" s="17">
        <f>[1]Лист1!H150</f>
        <v>5.5</v>
      </c>
      <c r="J15" s="18">
        <f>[1]Лист1!I150</f>
        <v>10.72</v>
      </c>
    </row>
    <row r="16" spans="1:10" x14ac:dyDescent="0.3">
      <c r="A16" s="7"/>
      <c r="B16" s="1" t="s">
        <v>28</v>
      </c>
      <c r="C16" s="29" t="str">
        <f>[1]Лист1!K151</f>
        <v>54-1хн-2020</v>
      </c>
      <c r="D16" s="37" t="str">
        <f>[1]Лист1!E151</f>
        <v>Компот из быстрозам ягод</v>
      </c>
      <c r="E16" s="30">
        <v>200</v>
      </c>
      <c r="F16" s="31">
        <v>4.3099999999999996</v>
      </c>
      <c r="G16" s="30">
        <f>[1]Лист1!J151</f>
        <v>81</v>
      </c>
      <c r="H16" s="30">
        <f>[1]Лист1!G151</f>
        <v>0</v>
      </c>
      <c r="I16" s="30">
        <f>[1]Лист1!H151</f>
        <v>0</v>
      </c>
      <c r="J16" s="32">
        <f>[1]Лист1!I151</f>
        <v>19.600000000000001</v>
      </c>
    </row>
    <row r="17" spans="1:10" x14ac:dyDescent="0.3">
      <c r="A17" s="7"/>
      <c r="B17" s="1" t="s">
        <v>29</v>
      </c>
      <c r="C17" s="2" t="s">
        <v>30</v>
      </c>
      <c r="D17" s="34" t="s">
        <v>26</v>
      </c>
      <c r="E17" s="17">
        <v>30</v>
      </c>
      <c r="F17" s="26">
        <v>2.1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29" t="s">
        <v>19</v>
      </c>
      <c r="C18" s="2" t="s">
        <v>30</v>
      </c>
      <c r="D18" s="34" t="s">
        <v>31</v>
      </c>
      <c r="E18" s="17">
        <v>30</v>
      </c>
      <c r="F18" s="26">
        <v>2.1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25</v>
      </c>
      <c r="C19" s="29" t="str">
        <f>[1]Лист1!$K$154</f>
        <v>54-3соус-2020</v>
      </c>
      <c r="D19" s="37" t="str">
        <f>[1]Лист1!$E$154</f>
        <v>Соус красный основной</v>
      </c>
      <c r="E19" s="30">
        <v>50</v>
      </c>
      <c r="F19" s="31">
        <v>1.71</v>
      </c>
      <c r="G19" s="30">
        <v>35.6</v>
      </c>
      <c r="H19" s="30">
        <f>[1]Лист1!G154</f>
        <v>0.6</v>
      </c>
      <c r="I19" s="30">
        <f>[1]Лист1!H154</f>
        <v>1.5</v>
      </c>
      <c r="J19" s="32">
        <f>[1]Лист1!I154</f>
        <v>1.8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2024-01-16T02:04:00Z</dcterms:modified>
</cp:coreProperties>
</file>